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SIF\2024\4 trim 2024\FORMATOSIFT-SECTORPARAESTATALDELESTADO (2)\"/>
    </mc:Choice>
  </mc:AlternateContent>
  <xr:revisionPtr revIDLastSave="0" documentId="13_ncr:1_{564D8FEA-1429-4195-B106-B7C3386EB817}" xr6:coauthVersionLast="36" xr6:coauthVersionMax="46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3040" windowHeight="8592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EAEPE_FF!$A$1:$H$52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<sst xmlns="http://schemas.openxmlformats.org/spreadsheetml/2006/main" count="52" uniqueCount="52">
  <si>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</si>
  <si>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</si>
  <si>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</si>
  <si>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</si>
  <si>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</si>
  <si>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</si>
  <si>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</si>
  <si>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</si>
  <si>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</si>
  <si>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</si>
  <si>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</si>
  <si>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</si>
  <si>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</si>
  <si>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</si>
  <si>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</si>
  <si>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</si>
  <si>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</si>
  <si>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</si>
  <si>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</si>
  <si>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</si>
  <si>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</si>
  <si>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</si>
  <si>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</si>
  <si>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</si>
  <si>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</si>
  <si>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</si>
  <si>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</si>
  <si>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</si>
  <si>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</si>
  <si>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</si>
  <si>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</si>
  <si>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</si>
  <si>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</si>
  <si>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</si>
  <si>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</si>
  <si>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</si>
  <si>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</si>
  <si>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</si>
  <si>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</si>
  <si>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</si>
  <si>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</si>
  <si>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</si>
  <si>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</si>
  <si>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</si>
  <si>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</si>
  <si>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“Bajo protesta de decir verdad declaramos que los Estados Financieros y sus notas, son razonablemente correctos y son responsabilidad del emisor.” </t>
  </si>
  <si>
    <t>Dra. Anna Elizabeth Chávez Mata</t>
  </si>
  <si>
    <t>Lic. Obed Puentes Parra</t>
  </si>
  <si>
    <t>Rectora</t>
  </si>
  <si>
    <t>Director Administrativo</t>
  </si>
  <si>
    <t>Universidad Tecnológica de Parral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</si>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</sst>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view="pageBreakPreview" topLeftCell="A22" zoomScale="60" zoomScaleNormal="91" workbookViewId="0">
      <selection activeCell="L22" sqref="L22"/>
    </sheetView>
  </sheetViews>
  <sheetFormatPr baseColWidth="10" defaultColWidth="11.5546875" defaultRowHeight="14.4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11" ht="15" customHeight="1" thickBot="1"/>
    <row r="2" spans="2:11">
      <c r="B2" s="33" t="s">
        <v>50</v>
      </c>
      <c r="C2" s="34"/>
      <c r="D2" s="34"/>
      <c r="E2" s="34"/>
      <c r="F2" s="34"/>
      <c r="G2" s="34"/>
      <c r="H2" s="35"/>
      <c r="I2" s="29" t="s">
        <v>0</v>
      </c>
      <c r="J2" s="30"/>
      <c r="K2" s="28"/>
    </row>
    <row r="3" spans="2:11">
      <c r="B3" s="43" t="s">
        <v>1</v>
      </c>
      <c r="C3" s="44"/>
      <c r="D3" s="44"/>
      <c r="E3" s="44"/>
      <c r="F3" s="44"/>
      <c r="G3" s="44"/>
      <c r="H3" s="45"/>
    </row>
    <row r="4" spans="2:11">
      <c r="B4" s="43" t="s">
        <v>2</v>
      </c>
      <c r="C4" s="44"/>
      <c r="D4" s="44"/>
      <c r="E4" s="44"/>
      <c r="F4" s="44"/>
      <c r="G4" s="44"/>
      <c r="H4" s="45"/>
    </row>
    <row r="5" spans="2:11" ht="15" thickBot="1">
      <c r="B5" s="40" t="s">
        <v>51</v>
      </c>
      <c r="C5" s="41"/>
      <c r="D5" s="41"/>
      <c r="E5" s="41"/>
      <c r="F5" s="41"/>
      <c r="G5" s="41"/>
      <c r="H5" s="42"/>
    </row>
    <row r="6" spans="2:11" ht="15" thickBot="1">
      <c r="B6" s="46" t="s">
        <v>3</v>
      </c>
      <c r="C6" s="36" t="s">
        <v>4</v>
      </c>
      <c r="D6" s="36"/>
      <c r="E6" s="36"/>
      <c r="F6" s="36"/>
      <c r="G6" s="37"/>
      <c r="H6" s="38" t="s">
        <v>5</v>
      </c>
    </row>
    <row r="7" spans="2:11" ht="24.6" thickBot="1">
      <c r="B7" s="47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9"/>
    </row>
    <row r="8" spans="2:11" ht="16.5" customHeight="1" thickBot="1">
      <c r="B8" s="48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>
      <c r="B9" s="10"/>
      <c r="C9" s="6"/>
      <c r="D9" s="6"/>
      <c r="E9" s="6"/>
      <c r="F9" s="6"/>
      <c r="G9" s="6"/>
      <c r="H9" s="7"/>
    </row>
    <row r="10" spans="2:11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>
      <c r="B19" s="20"/>
      <c r="C19" s="17"/>
      <c r="D19" s="17"/>
      <c r="E19" s="17"/>
      <c r="F19" s="17"/>
      <c r="G19" s="17"/>
      <c r="H19" s="17"/>
    </row>
    <row r="20" spans="2:8" ht="15" customHeight="1">
      <c r="B20" s="11" t="s">
        <v>22</v>
      </c>
      <c r="C20" s="17">
        <f>SUM(C21:C27)</f>
        <v>37031316</v>
      </c>
      <c r="D20" s="17">
        <f>SUM(D21:D27)</f>
        <v>3571538.25</v>
      </c>
      <c r="E20" s="17">
        <f t="shared" ref="E20:E27" si="2">C20+D20</f>
        <v>40602854.25</v>
      </c>
      <c r="F20" s="17">
        <f>SUM(F21:F27)</f>
        <v>39004294.620000005</v>
      </c>
      <c r="G20" s="17">
        <f>SUM(G21:G27)</f>
        <v>38195299.07</v>
      </c>
      <c r="H20" s="17">
        <f t="shared" ref="H20:H27" si="3">E20-F20</f>
        <v>1598559.6299999952</v>
      </c>
    </row>
    <row r="21" spans="2:8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2.8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>
      <c r="B25" s="12" t="s">
        <v>27</v>
      </c>
      <c r="C25" s="16">
        <v>37031316</v>
      </c>
      <c r="D25" s="16">
        <v>3571538.25</v>
      </c>
      <c r="E25" s="19">
        <f t="shared" si="2"/>
        <v>40602854.25</v>
      </c>
      <c r="F25" s="16">
        <v>39004294.620000005</v>
      </c>
      <c r="G25" s="16">
        <v>38195299.07</v>
      </c>
      <c r="H25" s="19">
        <f t="shared" si="3"/>
        <v>1598559.6299999952</v>
      </c>
    </row>
    <row r="26" spans="2:8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>
      <c r="B28" s="20"/>
      <c r="C28" s="17"/>
      <c r="D28" s="17"/>
      <c r="E28" s="17"/>
      <c r="F28" s="17"/>
      <c r="G28" s="17"/>
      <c r="H28" s="17"/>
    </row>
    <row r="29" spans="2:8" ht="15" customHeight="1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2.8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>
      <c r="B39" s="22"/>
      <c r="C39" s="17"/>
      <c r="D39" s="17"/>
      <c r="E39" s="17"/>
      <c r="F39" s="17"/>
      <c r="G39" s="17"/>
      <c r="H39" s="17"/>
    </row>
    <row r="40" spans="2:8" ht="21.75" customHeight="1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2.8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2.8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>
      <c r="B45" s="13"/>
      <c r="C45" s="8"/>
      <c r="D45" s="8"/>
      <c r="E45" s="8"/>
      <c r="F45" s="8"/>
      <c r="G45" s="8"/>
      <c r="H45" s="8"/>
    </row>
    <row r="46" spans="2:8" ht="15" customHeight="1" thickBot="1">
      <c r="B46" s="14"/>
      <c r="C46" s="9">
        <f>SUM(C40,C29,C10,C20)</f>
        <v>37031316</v>
      </c>
      <c r="D46" s="9">
        <f>SUM(D40,D29,D20,D10)</f>
        <v>3571538.25</v>
      </c>
      <c r="E46" s="9">
        <f>C46+D46</f>
        <v>40602854.25</v>
      </c>
      <c r="F46" s="9">
        <f>SUM(F40,F29,F10,F20)</f>
        <v>39004294.620000005</v>
      </c>
      <c r="G46" s="9">
        <f>SUM(G40,G29,G20,G10)</f>
        <v>38195299.07</v>
      </c>
      <c r="H46" s="9">
        <f>E46-F46</f>
        <v>1598559.6299999952</v>
      </c>
    </row>
    <row r="47" spans="2:8" s="26" customFormat="1">
      <c r="B47" s="24"/>
      <c r="C47" s="25"/>
      <c r="D47" s="25"/>
      <c r="E47" s="25"/>
      <c r="F47" s="25"/>
      <c r="G47" s="25"/>
      <c r="H47" s="25"/>
    </row>
    <row r="48" spans="2:8" s="26" customFormat="1">
      <c r="B48" s="26" t="s">
        <v>45</v>
      </c>
      <c r="C48" s="27"/>
      <c r="D48" s="27"/>
      <c r="E48" s="27"/>
      <c r="F48" s="27"/>
      <c r="G48" s="27"/>
      <c r="H48" s="27"/>
    </row>
    <row r="49" spans="2:8" s="26" customFormat="1">
      <c r="C49" s="27"/>
      <c r="D49" s="27"/>
      <c r="E49" s="27"/>
      <c r="F49" s="27"/>
      <c r="G49" s="27"/>
      <c r="H49" s="27"/>
    </row>
    <row r="50" spans="2:8" s="26" customFormat="1">
      <c r="C50" s="27"/>
      <c r="D50" s="27"/>
      <c r="E50" s="27"/>
      <c r="F50" s="27"/>
      <c r="G50" s="27"/>
      <c r="H50" s="27"/>
    </row>
    <row r="51" spans="2:8" s="26" customFormat="1">
      <c r="B51" s="31" t="s">
        <v>46</v>
      </c>
      <c r="C51" s="32"/>
      <c r="D51" s="32"/>
      <c r="E51" s="32"/>
      <c r="F51" s="31" t="s">
        <v>47</v>
      </c>
      <c r="G51" s="27"/>
      <c r="H51" s="27"/>
    </row>
    <row r="52" spans="2:8" s="26" customFormat="1">
      <c r="B52" s="31" t="s">
        <v>48</v>
      </c>
      <c r="C52" s="32"/>
      <c r="D52" s="32"/>
      <c r="E52" s="32"/>
      <c r="F52" s="31" t="s">
        <v>49</v>
      </c>
      <c r="G52" s="27"/>
      <c r="H52" s="27"/>
    </row>
    <row r="53" spans="2:8" s="26" customFormat="1" ht="18" customHeight="1">
      <c r="C53" s="27"/>
      <c r="D53" s="27"/>
      <c r="E53" s="27"/>
      <c r="F53" s="27"/>
      <c r="G53" s="27"/>
      <c r="H53" s="27"/>
    </row>
    <row r="54" spans="2:8" s="26" customFormat="1">
      <c r="C54" s="27"/>
      <c r="D54" s="27"/>
      <c r="E54" s="27"/>
      <c r="F54" s="27"/>
      <c r="G54" s="27"/>
      <c r="H54" s="27"/>
    </row>
    <row r="55" spans="2:8" s="26" customFormat="1" ht="15" customHeight="1"/>
    <row r="56" spans="2:8" s="26" customFormat="1" ht="15" customHeight="1"/>
    <row r="57" spans="2:8" s="26" customFormat="1"/>
    <row r="58" spans="2:8" s="26" customFormat="1"/>
    <row r="59" spans="2:8" s="26" customFormat="1"/>
    <row r="60" spans="2:8" s="26" customFormat="1"/>
    <row r="61" spans="2:8" s="26" customFormat="1"/>
    <row r="62" spans="2:8" s="26" customFormat="1"/>
    <row r="63" spans="2:8" s="26" customFormat="1"/>
    <row r="64" spans="2:8" s="26" customFormat="1" ht="15" customHeight="1"/>
    <row r="65" s="26" customFormat="1" ht="15" customHeight="1"/>
    <row r="66" s="26" customFormat="1"/>
    <row r="67" s="26" customFormat="1"/>
    <row r="68" s="26" customFormat="1"/>
    <row r="69" s="26" customFormat="1"/>
    <row r="70" s="26" customFormat="1"/>
    <row r="71" s="26" customFormat="1"/>
    <row r="72" s="26" customFormat="1"/>
    <row r="73" s="26" customFormat="1"/>
    <row r="74" s="26" customFormat="1"/>
    <row r="75" s="26" customFormat="1" ht="15" customHeight="1"/>
    <row r="76" ht="24.75" customHeight="1"/>
    <row r="81" ht="15" customHeight="1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68" orientation="portrait" horizontalDpi="4294967295" verticalDpi="4294967295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obed puentes parra</cp:lastModifiedBy>
  <dcterms:created xsi:type="dcterms:W3CDTF">2019-12-05T18:14:36Z</dcterms:created>
  <dcterms:modified xsi:type="dcterms:W3CDTF">2025-01-24T19:38:54Z</dcterms:modified>
</cp:coreProperties>
</file>